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Renteberekenaar\Aflossingsvrije lening\"/>
    </mc:Choice>
  </mc:AlternateContent>
  <xr:revisionPtr revIDLastSave="0" documentId="13_ncr:1_{66889413-F586-4E1F-ACB3-E7ABFD4EBA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nteberekening" sheetId="3" r:id="rId1"/>
    <sheet name="Instellingen" sheetId="2" r:id="rId2"/>
    <sheet name="Easy Template" sheetId="4" r:id="rId3"/>
  </sheets>
  <definedNames>
    <definedName name="_xlnm.Print_Area" localSheetId="2">'Easy Template'!$A$1:$N$54</definedName>
    <definedName name="_xlnm.Print_Area" localSheetId="0">Renteberekening!$A$1:$G$42</definedName>
    <definedName name="dagen_per_jaar">Instellingen!$G$8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F15" i="3" s="1"/>
  <c r="E15" i="3" s="1"/>
  <c r="F16" i="3" s="1"/>
  <c r="D38" i="3" l="1"/>
  <c r="E16" i="3"/>
  <c r="F17" i="3" s="1"/>
  <c r="G14" i="3"/>
  <c r="G15" i="3" s="1"/>
  <c r="G16" i="3" l="1"/>
  <c r="G17" i="3" l="1"/>
  <c r="E17" i="3"/>
  <c r="F18" i="3" s="1"/>
  <c r="G18" i="3" l="1"/>
  <c r="E18" i="3"/>
  <c r="F19" i="3" s="1"/>
  <c r="G19" i="3" l="1"/>
  <c r="E19" i="3" l="1"/>
  <c r="F20" i="3" s="1"/>
  <c r="G20" i="3" l="1"/>
  <c r="E20" i="3" l="1"/>
  <c r="F21" i="3" s="1"/>
  <c r="E21" i="3" l="1"/>
  <c r="F22" i="3" s="1"/>
  <c r="G21" i="3" l="1"/>
  <c r="G22" i="3" s="1"/>
  <c r="E22" i="3"/>
  <c r="F23" i="3" s="1"/>
  <c r="G23" i="3" l="1"/>
  <c r="E23" i="3" l="1"/>
  <c r="F24" i="3" s="1"/>
  <c r="G24" i="3" l="1"/>
  <c r="E24" i="3" l="1"/>
  <c r="F25" i="3" s="1"/>
  <c r="G25" i="3" l="1"/>
  <c r="E25" i="3" l="1"/>
  <c r="F26" i="3" s="1"/>
  <c r="E26" i="3" l="1"/>
  <c r="D39" i="3" s="1"/>
  <c r="G26" i="3"/>
  <c r="D41" i="3" s="1"/>
</calcChain>
</file>

<file path=xl/sharedStrings.xml><?xml version="1.0" encoding="utf-8"?>
<sst xmlns="http://schemas.openxmlformats.org/spreadsheetml/2006/main" count="67" uniqueCount="53">
  <si>
    <t>Datum</t>
  </si>
  <si>
    <t>Omschrijving</t>
  </si>
  <si>
    <t>Mutatie</t>
  </si>
  <si>
    <t>Rente</t>
  </si>
  <si>
    <t>Saldo</t>
  </si>
  <si>
    <t>Rente cum.</t>
  </si>
  <si>
    <t>Verstrekker</t>
  </si>
  <si>
    <t>Ontvanger</t>
  </si>
  <si>
    <t>Gegevens lening</t>
  </si>
  <si>
    <t>Easy Template renteberekening</t>
  </si>
  <si>
    <t>Rente %</t>
  </si>
  <si>
    <t>Aantal dagen in een jaar</t>
  </si>
  <si>
    <t>Bij het invoegen of verplaatsen van regels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</si>
  <si>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</si>
  <si>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</si>
  <si>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</si>
  <si>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</si>
  <si>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Een vriendelijke groet van Easy Template</t>
  </si>
  <si>
    <t>Easy Template producten en diensten</t>
  </si>
  <si>
    <t>Easy Template</t>
  </si>
  <si>
    <t>Overzicht totale aanbod producten en diensten</t>
  </si>
  <si>
    <t>Naar homepage Easy Template</t>
  </si>
  <si>
    <t>Alle tips en trucs staan in onze nieuwsbrief</t>
  </si>
  <si>
    <t>Producten</t>
  </si>
  <si>
    <t>Vakantiekaart in Excel</t>
  </si>
  <si>
    <t xml:space="preserve">Vakantieplanner </t>
  </si>
  <si>
    <t>Ziekteverzuim registreren (Excel sjabloon)</t>
  </si>
  <si>
    <t>Software voor MKB</t>
  </si>
  <si>
    <t>Verlofregistratie</t>
  </si>
  <si>
    <t>Brieven en faxen maken uit Outlook contactpersonen</t>
  </si>
  <si>
    <t xml:space="preserve">Tekstblokken invoegen in Word (offerte in 10 seconden) </t>
  </si>
  <si>
    <t>Gratis sjablonen downloaden</t>
  </si>
  <si>
    <t>Verlofdagen en vrije dagen uitrekenen (verlofberekenaar)</t>
  </si>
  <si>
    <t>Sneltoetsen en functietoetsen in Microsoft Office</t>
  </si>
  <si>
    <t>Overzicht gratis downloads</t>
  </si>
  <si>
    <t>Diensten</t>
  </si>
  <si>
    <t>Trainingen en cursussen</t>
  </si>
  <si>
    <t>Ontwikkelen Word sjablonen in uw huisstijl</t>
  </si>
  <si>
    <t>Microsoft Office tips &amp; trucs</t>
  </si>
  <si>
    <t>Easy Template ; de kracht van eenvoud</t>
  </si>
  <si>
    <t>LET OP</t>
  </si>
  <si>
    <t>moeten de formules uit E13 t/m G13 worden</t>
  </si>
  <si>
    <t>Jaar</t>
  </si>
  <si>
    <t>Termijn betaling</t>
  </si>
  <si>
    <t>Bedrag</t>
  </si>
  <si>
    <t>Bedrag van de lening</t>
  </si>
  <si>
    <t>Hypotheek aflossingsvrij</t>
  </si>
  <si>
    <t>&lt; naam ontvanger &gt;</t>
  </si>
  <si>
    <t>&lt; naam verstrekker &gt;</t>
  </si>
  <si>
    <t>Jaaropgave 2020</t>
  </si>
  <si>
    <t>Stand 01-01-2020</t>
  </si>
  <si>
    <t>Stand 31-12-2020</t>
  </si>
  <si>
    <t>Betaalde rente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</si>
</sst>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Verdana"/>
      <family val="2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1" xfId="0" applyBorder="1"/>
    <xf numFmtId="0" fontId="1" fillId="0" borderId="0" xfId="0" applyFont="1"/>
    <xf numFmtId="0" fontId="0" fillId="4" borderId="0" xfId="0" applyFill="1" applyBorder="1"/>
    <xf numFmtId="164" fontId="0" fillId="0" borderId="1" xfId="0" applyNumberFormat="1" applyBorder="1"/>
    <xf numFmtId="10" fontId="0" fillId="0" borderId="1" xfId="0" applyNumberFormat="1" applyBorder="1"/>
    <xf numFmtId="165" fontId="0" fillId="3" borderId="1" xfId="0" applyNumberFormat="1" applyFill="1" applyBorder="1"/>
    <xf numFmtId="4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14" fontId="0" fillId="0" borderId="0" xfId="0" applyNumberFormat="1"/>
    <xf numFmtId="4" fontId="0" fillId="3" borderId="1" xfId="0" applyNumberFormat="1" applyFill="1" applyBorder="1"/>
    <xf numFmtId="0" fontId="0" fillId="3" borderId="1" xfId="0" applyFill="1" applyBorder="1"/>
    <xf numFmtId="0" fontId="5" fillId="0" borderId="0" xfId="1" applyFont="1"/>
    <xf numFmtId="0" fontId="4" fillId="0" borderId="0" xfId="1"/>
    <xf numFmtId="0" fontId="6" fillId="0" borderId="0" xfId="1" applyFont="1"/>
    <xf numFmtId="0" fontId="4" fillId="6" borderId="10" xfId="1" applyFill="1" applyBorder="1"/>
    <xf numFmtId="0" fontId="4" fillId="6" borderId="0" xfId="1" applyFill="1" applyBorder="1"/>
    <xf numFmtId="0" fontId="4" fillId="6" borderId="11" xfId="1" applyFill="1" applyBorder="1"/>
    <xf numFmtId="0" fontId="4" fillId="6" borderId="10" xfId="1" applyFill="1" applyBorder="1" applyAlignment="1">
      <alignment vertical="top"/>
    </xf>
    <xf numFmtId="0" fontId="4" fillId="6" borderId="11" xfId="1" applyFill="1" applyBorder="1" applyAlignment="1">
      <alignment vertical="top"/>
    </xf>
    <xf numFmtId="0" fontId="4" fillId="0" borderId="0" xfId="1" applyAlignment="1">
      <alignment vertical="top"/>
    </xf>
    <xf numFmtId="0" fontId="4" fillId="6" borderId="10" xfId="1" applyFill="1" applyBorder="1" applyAlignment="1"/>
    <xf numFmtId="0" fontId="4" fillId="6" borderId="0" xfId="1" applyFill="1" applyBorder="1" applyAlignment="1"/>
    <xf numFmtId="0" fontId="9" fillId="6" borderId="0" xfId="2" applyFill="1" applyBorder="1" applyAlignment="1" applyProtection="1"/>
    <xf numFmtId="0" fontId="9" fillId="6" borderId="11" xfId="2" applyFill="1" applyBorder="1" applyAlignment="1" applyProtection="1"/>
    <xf numFmtId="0" fontId="4" fillId="6" borderId="12" xfId="1" applyFill="1" applyBorder="1"/>
    <xf numFmtId="0" fontId="4" fillId="6" borderId="13" xfId="1" applyFill="1" applyBorder="1"/>
    <xf numFmtId="0" fontId="4" fillId="6" borderId="14" xfId="1" applyFill="1" applyBorder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4" fontId="0" fillId="0" borderId="9" xfId="0" applyNumberFormat="1" applyBorder="1"/>
    <xf numFmtId="4" fontId="0" fillId="0" borderId="14" xfId="0" applyNumberFormat="1" applyBorder="1"/>
    <xf numFmtId="0" fontId="0" fillId="0" borderId="1" xfId="0" applyBorder="1" applyAlignment="1"/>
    <xf numFmtId="0" fontId="0" fillId="0" borderId="13" xfId="0" applyBorder="1"/>
    <xf numFmtId="0" fontId="1" fillId="0" borderId="2" xfId="0" applyFont="1" applyBorder="1"/>
    <xf numFmtId="4" fontId="0" fillId="0" borderId="0" xfId="0" applyNumberFormat="1"/>
    <xf numFmtId="0" fontId="0" fillId="0" borderId="13" xfId="0" applyBorder="1" applyAlignment="1"/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6" xfId="0" applyBorder="1" applyAlignment="1"/>
    <xf numFmtId="0" fontId="8" fillId="6" borderId="13" xfId="1" applyFont="1" applyFill="1" applyBorder="1" applyAlignment="1"/>
    <xf numFmtId="0" fontId="4" fillId="0" borderId="13" xfId="1" applyBorder="1" applyAlignment="1"/>
    <xf numFmtId="0" fontId="6" fillId="0" borderId="0" xfId="1" applyFont="1" applyAlignment="1">
      <alignment vertical="top" wrapText="1"/>
    </xf>
    <xf numFmtId="0" fontId="4" fillId="0" borderId="0" xfId="1" applyAlignment="1">
      <alignment vertical="top" wrapText="1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4" fillId="0" borderId="8" xfId="1" applyBorder="1" applyAlignment="1"/>
    <xf numFmtId="0" fontId="4" fillId="0" borderId="9" xfId="1" applyBorder="1" applyAlignment="1"/>
    <xf numFmtId="0" fontId="9" fillId="0" borderId="1" xfId="2" applyFont="1" applyBorder="1" applyAlignment="1" applyProtection="1">
      <alignment vertical="top"/>
    </xf>
    <xf numFmtId="0" fontId="4" fillId="0" borderId="1" xfId="1" applyBorder="1" applyAlignment="1">
      <alignment vertical="top"/>
    </xf>
    <xf numFmtId="0" fontId="9" fillId="0" borderId="1" xfId="2" applyBorder="1" applyAlignment="1" applyProtection="1">
      <alignment vertical="top"/>
    </xf>
    <xf numFmtId="0" fontId="6" fillId="0" borderId="15" xfId="1" applyFont="1" applyBorder="1" applyAlignment="1">
      <alignment horizontal="center"/>
    </xf>
    <xf numFmtId="0" fontId="4" fillId="0" borderId="16" xfId="1" applyBorder="1" applyAlignment="1">
      <alignment horizontal="center"/>
    </xf>
    <xf numFmtId="0" fontId="4" fillId="0" borderId="17" xfId="1" applyBorder="1" applyAlignment="1">
      <alignment horizontal="center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1638776</xdr:colOff>
      <xdr:row>2</xdr:row>
      <xdr:rowOff>132874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38576</xdr:colOff>
      <xdr:row>2</xdr:row>
      <xdr:rowOff>132874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1" descr="Logo ET kleur trainingen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0"/>
          <a:ext cx="35909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lofregistratie.info/algemeen/verlofdagen%20berekenaar/berekenen%20vakantiedagen.html" TargetMode="External"/><Relationship Id="rId13" Type="http://schemas.openxmlformats.org/officeDocument/2006/relationships/hyperlink" Target="http://www.easytemplate.nl/" TargetMode="External"/><Relationship Id="rId3" Type="http://schemas.openxmlformats.org/officeDocument/2006/relationships/hyperlink" Target="http://www.easytemplate.nl/algemeen/nieuwsbrief.php" TargetMode="External"/><Relationship Id="rId7" Type="http://schemas.openxmlformats.org/officeDocument/2006/relationships/hyperlink" Target="http://www.worddocumentbuilder.nl/" TargetMode="External"/><Relationship Id="rId12" Type="http://schemas.openxmlformats.org/officeDocument/2006/relationships/hyperlink" Target="http://www.easytemplate.nl/Workshops/Microsoft%20Office%20trainingen.htm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easytemplate.nl/algemeen/Aanbod.ht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easytemplate.nl/producten/vakantieplanner/vakantieplanner.htm" TargetMode="External"/><Relationship Id="rId6" Type="http://schemas.openxmlformats.org/officeDocument/2006/relationships/hyperlink" Target="http://www.wordlook.nl/" TargetMode="External"/><Relationship Id="rId11" Type="http://schemas.openxmlformats.org/officeDocument/2006/relationships/hyperlink" Target="http://www.easytemplate.nl/diensten/Ontwikkeling%20word%20sjablonen.htm" TargetMode="External"/><Relationship Id="rId5" Type="http://schemas.openxmlformats.org/officeDocument/2006/relationships/hyperlink" Target="http://www.verlofregistratie.info/" TargetMode="External"/><Relationship Id="rId15" Type="http://schemas.openxmlformats.org/officeDocument/2006/relationships/hyperlink" Target="http://www.easytemplate.nl/sjablonen/Overzicht%20Office%20sjablonen.html" TargetMode="External"/><Relationship Id="rId10" Type="http://schemas.openxmlformats.org/officeDocument/2006/relationships/hyperlink" Target="http://www.easytemplate.nl/helpdesk/Microsoft%20Office%20tips.htm" TargetMode="External"/><Relationship Id="rId4" Type="http://schemas.openxmlformats.org/officeDocument/2006/relationships/hyperlink" Target="http://www.easytemplate.nl/producten/Ziekteverzuim/Ziekteverzuim.htm" TargetMode="External"/><Relationship Id="rId9" Type="http://schemas.openxmlformats.org/officeDocument/2006/relationships/hyperlink" Target="http://www.easytemplate.nl/functietoetsen/index.htm" TargetMode="External"/><Relationship Id="rId14" Type="http://schemas.openxmlformats.org/officeDocument/2006/relationships/hyperlink" Target="http://www.easytemplate.nl/producten/Snip/Sni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1"/>
  <sheetViews>
    <sheetView showGridLines="0" tabSelected="1" topLeftCell="A16" workbookViewId="0">
      <selection activeCell="F46" sqref="F46"/>
    </sheetView>
  </sheetViews>
  <sheetFormatPr defaultRowHeight="15" x14ac:dyDescent="0.25"/>
  <cols>
    <col min="1" max="1" width="10.42578125" bestFit="1" customWidth="1"/>
    <col min="2" max="2" width="43.42578125" customWidth="1"/>
    <col min="3" max="3" width="10.28515625" customWidth="1"/>
    <col min="4" max="7" width="13.85546875" customWidth="1"/>
  </cols>
  <sheetData>
    <row r="2" spans="1:13" x14ac:dyDescent="0.25">
      <c r="D2" s="2" t="s">
        <v>9</v>
      </c>
    </row>
    <row r="4" spans="1:13" x14ac:dyDescent="0.25">
      <c r="A4" s="64" t="s">
        <v>8</v>
      </c>
      <c r="B4" s="65"/>
      <c r="C4" s="65"/>
      <c r="D4" s="65"/>
      <c r="E4" s="65"/>
      <c r="F4" s="65"/>
      <c r="G4" s="66"/>
    </row>
    <row r="5" spans="1:13" x14ac:dyDescent="0.25">
      <c r="A5" s="17"/>
      <c r="B5" s="3"/>
      <c r="C5" s="3"/>
      <c r="D5" s="3"/>
      <c r="E5" s="3"/>
      <c r="F5" s="3"/>
      <c r="G5" s="18"/>
    </row>
    <row r="6" spans="1:13" x14ac:dyDescent="0.25">
      <c r="A6" s="17"/>
      <c r="B6" s="1" t="s">
        <v>6</v>
      </c>
      <c r="C6" s="3"/>
      <c r="D6" s="67" t="s">
        <v>48</v>
      </c>
      <c r="E6" s="67"/>
      <c r="F6" s="67"/>
      <c r="G6" s="18"/>
    </row>
    <row r="7" spans="1:13" x14ac:dyDescent="0.25">
      <c r="A7" s="17"/>
      <c r="B7" s="1" t="s">
        <v>7</v>
      </c>
      <c r="C7" s="3"/>
      <c r="D7" s="67" t="s">
        <v>47</v>
      </c>
      <c r="E7" s="67"/>
      <c r="F7" s="67"/>
      <c r="G7" s="18"/>
    </row>
    <row r="8" spans="1:13" x14ac:dyDescent="0.25">
      <c r="A8" s="17"/>
      <c r="B8" s="1" t="s">
        <v>1</v>
      </c>
      <c r="C8" s="3"/>
      <c r="D8" s="67" t="s">
        <v>46</v>
      </c>
      <c r="E8" s="67"/>
      <c r="F8" s="67"/>
      <c r="G8" s="18"/>
    </row>
    <row r="9" spans="1:13" x14ac:dyDescent="0.25">
      <c r="A9" s="17"/>
      <c r="B9" s="51" t="s">
        <v>42</v>
      </c>
      <c r="C9" s="3"/>
      <c r="D9" s="50">
        <v>2020</v>
      </c>
      <c r="E9" s="3"/>
      <c r="F9" s="3"/>
      <c r="G9" s="18"/>
    </row>
    <row r="10" spans="1:13" x14ac:dyDescent="0.25">
      <c r="A10" s="17"/>
      <c r="B10" s="51" t="s">
        <v>44</v>
      </c>
      <c r="C10" s="3"/>
      <c r="D10" s="54">
        <v>203000</v>
      </c>
      <c r="E10" s="3"/>
      <c r="F10" s="3"/>
      <c r="G10" s="18"/>
    </row>
    <row r="11" spans="1:13" x14ac:dyDescent="0.25">
      <c r="A11" s="19"/>
      <c r="B11" s="20"/>
      <c r="C11" s="20"/>
      <c r="D11" s="20"/>
      <c r="E11" s="20"/>
      <c r="F11" s="20"/>
      <c r="G11" s="21"/>
    </row>
    <row r="13" spans="1:13" ht="15.75" thickBot="1" x14ac:dyDescent="0.3">
      <c r="A13" s="41" t="s">
        <v>0</v>
      </c>
      <c r="B13" s="42" t="s">
        <v>1</v>
      </c>
      <c r="C13" s="43" t="s">
        <v>10</v>
      </c>
      <c r="D13" s="43" t="s">
        <v>2</v>
      </c>
      <c r="E13" s="43" t="s">
        <v>4</v>
      </c>
      <c r="F13" s="43" t="s">
        <v>3</v>
      </c>
      <c r="G13" s="44" t="s">
        <v>5</v>
      </c>
    </row>
    <row r="14" spans="1:13" x14ac:dyDescent="0.25">
      <c r="A14" s="4">
        <v>43831</v>
      </c>
      <c r="B14" s="1" t="s">
        <v>45</v>
      </c>
      <c r="C14" s="5">
        <v>0.02</v>
      </c>
      <c r="D14" s="6"/>
      <c r="E14" s="23">
        <f>D10</f>
        <v>203000</v>
      </c>
      <c r="F14" s="6"/>
      <c r="G14" s="23">
        <f>F14</f>
        <v>0</v>
      </c>
      <c r="I14" s="45" t="s">
        <v>40</v>
      </c>
      <c r="J14" s="46"/>
      <c r="K14" s="46"/>
      <c r="L14" s="46"/>
      <c r="M14" s="47"/>
    </row>
    <row r="15" spans="1:13" x14ac:dyDescent="0.25">
      <c r="A15" s="4">
        <v>43861</v>
      </c>
      <c r="B15" s="1" t="s">
        <v>43</v>
      </c>
      <c r="C15" s="5">
        <v>0.02</v>
      </c>
      <c r="D15" s="7">
        <v>338.33</v>
      </c>
      <c r="E15" s="23">
        <f t="shared" ref="E15:E26" si="0">E14+F15-D15</f>
        <v>203000</v>
      </c>
      <c r="F15" s="23">
        <f>ROUND((30/360)*C15*E14,2)</f>
        <v>338.33</v>
      </c>
      <c r="G15" s="23">
        <f t="shared" ref="G15:G26" si="1">G14+F15</f>
        <v>338.33</v>
      </c>
      <c r="I15" s="52"/>
      <c r="J15" s="9"/>
      <c r="K15" s="9"/>
      <c r="L15" s="9"/>
      <c r="M15" s="10"/>
    </row>
    <row r="16" spans="1:13" x14ac:dyDescent="0.25">
      <c r="A16" s="4">
        <v>43889</v>
      </c>
      <c r="B16" s="1" t="s">
        <v>43</v>
      </c>
      <c r="C16" s="5">
        <v>0.02</v>
      </c>
      <c r="D16" s="7">
        <v>338.33</v>
      </c>
      <c r="E16" s="23">
        <f t="shared" si="0"/>
        <v>203000</v>
      </c>
      <c r="F16" s="23">
        <f t="shared" ref="F16:F26" si="2">ROUND((30/360)*C16*E15,2)</f>
        <v>338.33</v>
      </c>
      <c r="G16" s="23">
        <f t="shared" si="1"/>
        <v>676.66</v>
      </c>
      <c r="I16" s="8" t="s">
        <v>12</v>
      </c>
      <c r="J16" s="9"/>
      <c r="K16" s="9"/>
      <c r="L16" s="9"/>
      <c r="M16" s="10"/>
    </row>
    <row r="17" spans="1:15" x14ac:dyDescent="0.25">
      <c r="A17" s="4">
        <v>43921</v>
      </c>
      <c r="B17" s="1" t="s">
        <v>43</v>
      </c>
      <c r="C17" s="5">
        <v>0.02</v>
      </c>
      <c r="D17" s="7">
        <v>338.33</v>
      </c>
      <c r="E17" s="23">
        <f t="shared" si="0"/>
        <v>203000</v>
      </c>
      <c r="F17" s="23">
        <f t="shared" si="2"/>
        <v>338.33</v>
      </c>
      <c r="G17" s="23">
        <f t="shared" si="1"/>
        <v>1014.99</v>
      </c>
      <c r="I17" s="8" t="s">
        <v>41</v>
      </c>
      <c r="J17" s="9"/>
      <c r="K17" s="9"/>
      <c r="L17" s="9"/>
      <c r="M17" s="10"/>
    </row>
    <row r="18" spans="1:15" x14ac:dyDescent="0.25">
      <c r="A18" s="4">
        <v>43951</v>
      </c>
      <c r="B18" s="1" t="s">
        <v>43</v>
      </c>
      <c r="C18" s="5">
        <v>0.02</v>
      </c>
      <c r="D18" s="7">
        <v>338.33</v>
      </c>
      <c r="E18" s="23">
        <f t="shared" si="0"/>
        <v>203000</v>
      </c>
      <c r="F18" s="23">
        <f t="shared" si="2"/>
        <v>338.33</v>
      </c>
      <c r="G18" s="23">
        <f t="shared" si="1"/>
        <v>1353.32</v>
      </c>
      <c r="I18" s="8" t="s">
        <v>41</v>
      </c>
      <c r="J18" s="9"/>
      <c r="K18" s="9"/>
      <c r="L18" s="9"/>
      <c r="M18" s="10"/>
    </row>
    <row r="19" spans="1:15" x14ac:dyDescent="0.25">
      <c r="A19" s="4">
        <v>43982</v>
      </c>
      <c r="B19" s="1" t="s">
        <v>43</v>
      </c>
      <c r="C19" s="5">
        <v>0.02</v>
      </c>
      <c r="D19" s="7">
        <v>338.33</v>
      </c>
      <c r="E19" s="23">
        <f t="shared" si="0"/>
        <v>203000</v>
      </c>
      <c r="F19" s="23">
        <f t="shared" si="2"/>
        <v>338.33</v>
      </c>
      <c r="G19" s="23">
        <f t="shared" si="1"/>
        <v>1691.6499999999999</v>
      </c>
      <c r="I19" s="8"/>
      <c r="J19" s="9"/>
      <c r="K19" s="9"/>
      <c r="L19" s="9"/>
      <c r="M19" s="10"/>
    </row>
    <row r="20" spans="1:15" x14ac:dyDescent="0.25">
      <c r="A20" s="4">
        <v>44012</v>
      </c>
      <c r="B20" s="1" t="s">
        <v>43</v>
      </c>
      <c r="C20" s="5">
        <v>0.02</v>
      </c>
      <c r="D20" s="7">
        <v>338.33</v>
      </c>
      <c r="E20" s="23">
        <f t="shared" si="0"/>
        <v>203000</v>
      </c>
      <c r="F20" s="23">
        <f t="shared" si="2"/>
        <v>338.33</v>
      </c>
      <c r="G20" s="23">
        <f t="shared" si="1"/>
        <v>2029.9799999999998</v>
      </c>
      <c r="I20" s="8"/>
      <c r="J20" s="9"/>
      <c r="K20" s="9"/>
      <c r="L20" s="9"/>
      <c r="M20" s="10"/>
    </row>
    <row r="21" spans="1:15" x14ac:dyDescent="0.25">
      <c r="A21" s="4">
        <v>44043</v>
      </c>
      <c r="B21" s="1" t="s">
        <v>43</v>
      </c>
      <c r="C21" s="5">
        <v>0.02</v>
      </c>
      <c r="D21" s="7">
        <v>338.33</v>
      </c>
      <c r="E21" s="23">
        <f t="shared" si="0"/>
        <v>203000</v>
      </c>
      <c r="F21" s="23">
        <f t="shared" si="2"/>
        <v>338.33</v>
      </c>
      <c r="G21" s="23">
        <f t="shared" si="1"/>
        <v>2368.31</v>
      </c>
      <c r="I21" s="8"/>
      <c r="J21" s="9"/>
      <c r="K21" s="9"/>
      <c r="L21" s="9"/>
      <c r="M21" s="10"/>
    </row>
    <row r="22" spans="1:15" x14ac:dyDescent="0.25">
      <c r="A22" s="4">
        <v>44074</v>
      </c>
      <c r="B22" s="1" t="s">
        <v>43</v>
      </c>
      <c r="C22" s="5">
        <v>0.02</v>
      </c>
      <c r="D22" s="7">
        <v>338.33</v>
      </c>
      <c r="E22" s="23">
        <f t="shared" si="0"/>
        <v>203000</v>
      </c>
      <c r="F22" s="23">
        <f t="shared" si="2"/>
        <v>338.33</v>
      </c>
      <c r="G22" s="23">
        <f t="shared" si="1"/>
        <v>2706.64</v>
      </c>
      <c r="I22" s="8"/>
      <c r="J22" s="9"/>
      <c r="K22" s="9"/>
      <c r="L22" s="9"/>
      <c r="M22" s="10"/>
    </row>
    <row r="23" spans="1:15" x14ac:dyDescent="0.25">
      <c r="A23" s="4">
        <v>44104</v>
      </c>
      <c r="B23" s="1" t="s">
        <v>43</v>
      </c>
      <c r="C23" s="5">
        <v>0.02</v>
      </c>
      <c r="D23" s="7">
        <v>338.33</v>
      </c>
      <c r="E23" s="23">
        <f t="shared" si="0"/>
        <v>203000</v>
      </c>
      <c r="F23" s="23">
        <f t="shared" si="2"/>
        <v>338.33</v>
      </c>
      <c r="G23" s="23">
        <f t="shared" si="1"/>
        <v>3044.97</v>
      </c>
      <c r="I23" s="8"/>
      <c r="J23" s="9"/>
      <c r="K23" s="9"/>
      <c r="L23" s="9"/>
      <c r="M23" s="10"/>
      <c r="O23" s="53"/>
    </row>
    <row r="24" spans="1:15" x14ac:dyDescent="0.25">
      <c r="A24" s="4">
        <v>44135</v>
      </c>
      <c r="B24" s="1" t="s">
        <v>43</v>
      </c>
      <c r="C24" s="5">
        <v>0.02</v>
      </c>
      <c r="D24" s="7">
        <v>338.33</v>
      </c>
      <c r="E24" s="23">
        <f t="shared" si="0"/>
        <v>203000</v>
      </c>
      <c r="F24" s="23">
        <f t="shared" si="2"/>
        <v>338.33</v>
      </c>
      <c r="G24" s="23">
        <f t="shared" si="1"/>
        <v>3383.2999999999997</v>
      </c>
      <c r="I24" s="8"/>
      <c r="J24" s="9"/>
      <c r="K24" s="9"/>
      <c r="L24" s="9"/>
      <c r="M24" s="10"/>
    </row>
    <row r="25" spans="1:15" x14ac:dyDescent="0.25">
      <c r="A25" s="4">
        <v>44165</v>
      </c>
      <c r="B25" s="1" t="s">
        <v>43</v>
      </c>
      <c r="C25" s="5">
        <v>0.02</v>
      </c>
      <c r="D25" s="7">
        <v>338.33</v>
      </c>
      <c r="E25" s="23">
        <f t="shared" si="0"/>
        <v>203000</v>
      </c>
      <c r="F25" s="23">
        <f t="shared" si="2"/>
        <v>338.33</v>
      </c>
      <c r="G25" s="23">
        <f t="shared" si="1"/>
        <v>3721.6299999999997</v>
      </c>
      <c r="I25" s="8"/>
      <c r="J25" s="9"/>
      <c r="K25" s="9"/>
      <c r="L25" s="9"/>
      <c r="M25" s="10"/>
    </row>
    <row r="26" spans="1:15" x14ac:dyDescent="0.25">
      <c r="A26" s="4">
        <v>44196</v>
      </c>
      <c r="B26" s="1" t="s">
        <v>43</v>
      </c>
      <c r="C26" s="5">
        <v>0.02</v>
      </c>
      <c r="D26" s="7">
        <v>338.33</v>
      </c>
      <c r="E26" s="23">
        <f t="shared" si="0"/>
        <v>203000</v>
      </c>
      <c r="F26" s="23">
        <f t="shared" si="2"/>
        <v>338.33</v>
      </c>
      <c r="G26" s="23">
        <f t="shared" si="1"/>
        <v>4059.9599999999996</v>
      </c>
      <c r="I26" s="8"/>
      <c r="J26" s="9"/>
      <c r="K26" s="9"/>
      <c r="L26" s="9"/>
      <c r="M26" s="10"/>
    </row>
    <row r="27" spans="1:15" x14ac:dyDescent="0.25">
      <c r="A27" s="4"/>
      <c r="B27" s="1"/>
      <c r="C27" s="5"/>
      <c r="D27" s="7"/>
      <c r="E27" s="23"/>
      <c r="F27" s="23"/>
      <c r="G27" s="23"/>
      <c r="I27" s="8"/>
      <c r="J27" s="9"/>
      <c r="K27" s="9"/>
      <c r="L27" s="9"/>
      <c r="M27" s="10"/>
    </row>
    <row r="28" spans="1:15" ht="15.75" thickBot="1" x14ac:dyDescent="0.3">
      <c r="A28" s="4"/>
      <c r="B28" s="1"/>
      <c r="C28" s="5"/>
      <c r="D28" s="7"/>
      <c r="E28" s="23"/>
      <c r="F28" s="23"/>
      <c r="G28" s="23"/>
      <c r="I28" s="11"/>
      <c r="J28" s="12"/>
      <c r="K28" s="12"/>
      <c r="L28" s="12"/>
      <c r="M28" s="13"/>
      <c r="O28" s="53"/>
    </row>
    <row r="29" spans="1:15" x14ac:dyDescent="0.25">
      <c r="A29" s="4"/>
      <c r="B29" s="1"/>
      <c r="C29" s="5"/>
      <c r="D29" s="7"/>
      <c r="E29" s="23"/>
      <c r="F29" s="24"/>
      <c r="G29" s="23"/>
    </row>
    <row r="30" spans="1:15" x14ac:dyDescent="0.25">
      <c r="A30" s="4"/>
      <c r="B30" s="1"/>
      <c r="C30" s="5"/>
      <c r="D30" s="7"/>
      <c r="E30" s="23"/>
      <c r="F30" s="24"/>
      <c r="G30" s="23"/>
      <c r="I30" s="53"/>
    </row>
    <row r="31" spans="1:15" x14ac:dyDescent="0.25">
      <c r="A31" s="4"/>
      <c r="B31" s="1"/>
      <c r="C31" s="5"/>
      <c r="D31" s="7"/>
      <c r="E31" s="23"/>
      <c r="F31" s="24"/>
      <c r="G31" s="23"/>
    </row>
    <row r="32" spans="1:15" x14ac:dyDescent="0.25">
      <c r="A32" s="4"/>
      <c r="B32" s="1"/>
      <c r="C32" s="5"/>
      <c r="D32" s="7"/>
      <c r="E32" s="23"/>
      <c r="F32" s="24"/>
      <c r="G32" s="23"/>
    </row>
    <row r="33" spans="1:7" x14ac:dyDescent="0.25">
      <c r="A33" s="4"/>
      <c r="B33" s="1"/>
      <c r="C33" s="5"/>
      <c r="D33" s="7"/>
      <c r="E33" s="23"/>
      <c r="F33" s="24"/>
      <c r="G33" s="23"/>
    </row>
    <row r="34" spans="1:7" x14ac:dyDescent="0.25">
      <c r="A34" s="4"/>
      <c r="B34" s="1"/>
      <c r="C34" s="5"/>
      <c r="D34" s="7"/>
      <c r="E34" s="23"/>
      <c r="F34" s="24"/>
      <c r="G34" s="23"/>
    </row>
    <row r="35" spans="1:7" x14ac:dyDescent="0.25">
      <c r="A35" s="4"/>
      <c r="B35" s="1"/>
      <c r="C35" s="5"/>
      <c r="D35" s="7"/>
      <c r="E35" s="23"/>
      <c r="F35" s="24"/>
      <c r="G35" s="23"/>
    </row>
    <row r="37" spans="1:7" x14ac:dyDescent="0.25">
      <c r="B37" s="55" t="s">
        <v>49</v>
      </c>
      <c r="C37" s="56"/>
      <c r="D37" s="57"/>
    </row>
    <row r="38" spans="1:7" x14ac:dyDescent="0.25">
      <c r="B38" s="58" t="s">
        <v>50</v>
      </c>
      <c r="C38" s="59"/>
      <c r="D38" s="48">
        <f>E14</f>
        <v>203000</v>
      </c>
    </row>
    <row r="39" spans="1:7" x14ac:dyDescent="0.25">
      <c r="B39" s="60" t="s">
        <v>51</v>
      </c>
      <c r="C39" s="61"/>
      <c r="D39" s="49">
        <f>E26</f>
        <v>203000</v>
      </c>
    </row>
    <row r="41" spans="1:7" x14ac:dyDescent="0.25">
      <c r="B41" s="62" t="s">
        <v>52</v>
      </c>
      <c r="C41" s="63"/>
      <c r="D41" s="7">
        <f>G26</f>
        <v>4059.9599999999996</v>
      </c>
    </row>
  </sheetData>
  <mergeCells count="8">
    <mergeCell ref="B37:D37"/>
    <mergeCell ref="B38:C38"/>
    <mergeCell ref="B39:C39"/>
    <mergeCell ref="B41:C41"/>
    <mergeCell ref="A4:G4"/>
    <mergeCell ref="D6:F6"/>
    <mergeCell ref="D7:F7"/>
    <mergeCell ref="D8:F8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2"/>
  <sheetViews>
    <sheetView workbookViewId="0">
      <selection activeCell="A10" sqref="A10"/>
    </sheetView>
  </sheetViews>
  <sheetFormatPr defaultRowHeight="15" x14ac:dyDescent="0.25"/>
  <cols>
    <col min="2" max="2" width="5.7109375" customWidth="1"/>
    <col min="4" max="5" width="10.42578125" bestFit="1" customWidth="1"/>
  </cols>
  <sheetData>
    <row r="2" spans="2:9" x14ac:dyDescent="0.25">
      <c r="F2" s="2" t="s">
        <v>9</v>
      </c>
    </row>
    <row r="6" spans="2:9" x14ac:dyDescent="0.25">
      <c r="B6" s="14"/>
      <c r="C6" s="15"/>
      <c r="D6" s="15"/>
      <c r="E6" s="15"/>
      <c r="F6" s="15"/>
      <c r="G6" s="15"/>
      <c r="H6" s="15"/>
      <c r="I6" s="16"/>
    </row>
    <row r="7" spans="2:9" x14ac:dyDescent="0.25">
      <c r="B7" s="17"/>
      <c r="C7" s="3"/>
      <c r="D7" s="3"/>
      <c r="E7" s="3"/>
      <c r="F7" s="3"/>
      <c r="G7" s="3"/>
      <c r="H7" s="3"/>
      <c r="I7" s="18"/>
    </row>
    <row r="8" spans="2:9" x14ac:dyDescent="0.25">
      <c r="B8" s="17"/>
      <c r="C8" s="62" t="s">
        <v>11</v>
      </c>
      <c r="D8" s="68"/>
      <c r="E8" s="63"/>
      <c r="F8" s="3"/>
      <c r="G8" s="1">
        <v>365</v>
      </c>
      <c r="H8" s="3"/>
      <c r="I8" s="18"/>
    </row>
    <row r="9" spans="2:9" x14ac:dyDescent="0.25">
      <c r="B9" s="19"/>
      <c r="C9" s="20"/>
      <c r="D9" s="20"/>
      <c r="E9" s="20"/>
      <c r="F9" s="20"/>
      <c r="G9" s="20"/>
      <c r="H9" s="20"/>
      <c r="I9" s="21"/>
    </row>
    <row r="11" spans="2:9" x14ac:dyDescent="0.25">
      <c r="D11" s="22"/>
      <c r="E11" s="22"/>
    </row>
    <row r="12" spans="2:9" x14ac:dyDescent="0.25">
      <c r="D12" s="22"/>
      <c r="E12" s="22"/>
    </row>
  </sheetData>
  <mergeCells count="1">
    <mergeCell ref="C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6:M53"/>
  <sheetViews>
    <sheetView showGridLines="0" topLeftCell="A10" workbookViewId="0">
      <selection activeCell="I61" sqref="I61"/>
    </sheetView>
  </sheetViews>
  <sheetFormatPr defaultColWidth="6.42578125" defaultRowHeight="12.75" x14ac:dyDescent="0.2"/>
  <cols>
    <col min="1" max="1" width="3" style="26" customWidth="1"/>
    <col min="2" max="5" width="6.42578125" style="26"/>
    <col min="6" max="6" width="6.42578125" style="26" customWidth="1"/>
    <col min="7" max="13" width="6.42578125" style="26"/>
    <col min="14" max="14" width="3" style="26" customWidth="1"/>
    <col min="15" max="16384" width="6.42578125" style="26"/>
  </cols>
  <sheetData>
    <row r="6" spans="2:13" x14ac:dyDescent="0.2">
      <c r="B6" s="25" t="s">
        <v>13</v>
      </c>
    </row>
    <row r="7" spans="2:13" ht="41.25" customHeight="1" x14ac:dyDescent="0.2">
      <c r="B7" s="71" t="s">
        <v>14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2:13" x14ac:dyDescent="0.2">
      <c r="B8" s="25"/>
    </row>
    <row r="9" spans="2:13" x14ac:dyDescent="0.2">
      <c r="B9" s="25" t="s">
        <v>15</v>
      </c>
    </row>
    <row r="10" spans="2:13" ht="27" customHeight="1" x14ac:dyDescent="0.2">
      <c r="B10" s="71" t="s">
        <v>16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2" spans="2:13" x14ac:dyDescent="0.2">
      <c r="B12" s="27" t="s">
        <v>17</v>
      </c>
    </row>
    <row r="14" spans="2:13" x14ac:dyDescent="0.2">
      <c r="B14" s="73" t="s">
        <v>18</v>
      </c>
      <c r="C14" s="74"/>
      <c r="D14" s="74"/>
      <c r="E14" s="74"/>
      <c r="F14" s="74"/>
      <c r="G14" s="74"/>
      <c r="H14" s="74"/>
      <c r="I14" s="74"/>
      <c r="J14" s="74"/>
      <c r="K14" s="75"/>
      <c r="L14" s="75"/>
      <c r="M14" s="76"/>
    </row>
    <row r="15" spans="2:13" x14ac:dyDescent="0.2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</row>
    <row r="16" spans="2:13" ht="15" x14ac:dyDescent="0.2">
      <c r="B16" s="28"/>
      <c r="C16" s="69" t="s">
        <v>19</v>
      </c>
      <c r="D16" s="69"/>
      <c r="E16" s="69"/>
      <c r="F16" s="69"/>
      <c r="G16" s="70"/>
      <c r="H16" s="70"/>
      <c r="I16" s="70"/>
      <c r="J16" s="70"/>
      <c r="K16" s="70"/>
      <c r="L16" s="70"/>
      <c r="M16" s="30"/>
    </row>
    <row r="17" spans="2:13" s="33" customFormat="1" ht="12.75" customHeight="1" x14ac:dyDescent="0.25">
      <c r="B17" s="31"/>
      <c r="C17" s="77" t="s">
        <v>20</v>
      </c>
      <c r="D17" s="77"/>
      <c r="E17" s="77"/>
      <c r="F17" s="78"/>
      <c r="G17" s="78"/>
      <c r="H17" s="78"/>
      <c r="I17" s="78"/>
      <c r="J17" s="78"/>
      <c r="K17" s="78"/>
      <c r="L17" s="78"/>
      <c r="M17" s="32"/>
    </row>
    <row r="18" spans="2:13" ht="3.75" customHeight="1" x14ac:dyDescent="0.2">
      <c r="B18" s="34"/>
      <c r="C18" s="35"/>
      <c r="D18" s="35"/>
      <c r="E18" s="35"/>
      <c r="F18" s="35"/>
      <c r="G18" s="36"/>
      <c r="H18" s="36"/>
      <c r="I18" s="36"/>
      <c r="J18" s="35"/>
      <c r="K18" s="36"/>
      <c r="L18" s="36"/>
      <c r="M18" s="37"/>
    </row>
    <row r="19" spans="2:13" s="33" customFormat="1" ht="12.75" customHeight="1" x14ac:dyDescent="0.25">
      <c r="B19" s="31"/>
      <c r="C19" s="79" t="s">
        <v>21</v>
      </c>
      <c r="D19" s="79"/>
      <c r="E19" s="79"/>
      <c r="F19" s="79"/>
      <c r="G19" s="79"/>
      <c r="H19" s="79"/>
      <c r="I19" s="79"/>
      <c r="J19" s="79"/>
      <c r="K19" s="79"/>
      <c r="L19" s="79"/>
      <c r="M19" s="32"/>
    </row>
    <row r="20" spans="2:13" ht="3.75" customHeight="1" x14ac:dyDescent="0.2">
      <c r="B20" s="34"/>
      <c r="C20" s="35"/>
      <c r="D20" s="35"/>
      <c r="E20" s="35"/>
      <c r="F20" s="35"/>
      <c r="G20" s="36"/>
      <c r="H20" s="36"/>
      <c r="I20" s="36"/>
      <c r="J20" s="35"/>
      <c r="K20" s="36"/>
      <c r="L20" s="36"/>
      <c r="M20" s="37"/>
    </row>
    <row r="21" spans="2:13" s="33" customFormat="1" ht="12.75" customHeight="1" x14ac:dyDescent="0.25">
      <c r="B21" s="31"/>
      <c r="C21" s="77" t="s">
        <v>22</v>
      </c>
      <c r="D21" s="77"/>
      <c r="E21" s="77"/>
      <c r="F21" s="77"/>
      <c r="G21" s="77"/>
      <c r="H21" s="77"/>
      <c r="I21" s="77"/>
      <c r="J21" s="77"/>
      <c r="K21" s="77"/>
      <c r="L21" s="77"/>
      <c r="M21" s="32"/>
    </row>
    <row r="22" spans="2:13" ht="3.75" customHeight="1" x14ac:dyDescent="0.2">
      <c r="B22" s="34"/>
      <c r="C22" s="35"/>
      <c r="D22" s="35"/>
      <c r="E22" s="35"/>
      <c r="F22" s="35"/>
      <c r="G22" s="36"/>
      <c r="H22" s="36"/>
      <c r="I22" s="36"/>
      <c r="J22" s="35"/>
      <c r="K22" s="36"/>
      <c r="L22" s="36"/>
      <c r="M22" s="37"/>
    </row>
    <row r="23" spans="2:13" ht="15" x14ac:dyDescent="0.2">
      <c r="B23" s="28"/>
      <c r="C23" s="69" t="s">
        <v>23</v>
      </c>
      <c r="D23" s="69"/>
      <c r="E23" s="69"/>
      <c r="F23" s="69"/>
      <c r="G23" s="70"/>
      <c r="H23" s="70"/>
      <c r="I23" s="70"/>
      <c r="J23" s="70"/>
      <c r="K23" s="70"/>
      <c r="L23" s="70"/>
      <c r="M23" s="30"/>
    </row>
    <row r="24" spans="2:13" s="33" customFormat="1" ht="12.75" customHeight="1" x14ac:dyDescent="0.25">
      <c r="B24" s="31"/>
      <c r="C24" s="79" t="s">
        <v>24</v>
      </c>
      <c r="D24" s="79"/>
      <c r="E24" s="79"/>
      <c r="F24" s="79"/>
      <c r="G24" s="79"/>
      <c r="H24" s="79"/>
      <c r="I24" s="79"/>
      <c r="J24" s="79"/>
      <c r="K24" s="79"/>
      <c r="L24" s="79"/>
      <c r="M24" s="32"/>
    </row>
    <row r="25" spans="2:13" ht="3.75" customHeight="1" x14ac:dyDescent="0.2">
      <c r="B25" s="34"/>
      <c r="C25" s="35"/>
      <c r="D25" s="35"/>
      <c r="E25" s="35"/>
      <c r="F25" s="35"/>
      <c r="G25" s="36"/>
      <c r="H25" s="36"/>
      <c r="I25" s="36"/>
      <c r="J25" s="35"/>
      <c r="K25" s="36"/>
      <c r="L25" s="36"/>
      <c r="M25" s="37"/>
    </row>
    <row r="26" spans="2:13" s="33" customFormat="1" ht="12.75" customHeight="1" x14ac:dyDescent="0.25">
      <c r="B26" s="31"/>
      <c r="C26" s="77" t="s">
        <v>25</v>
      </c>
      <c r="D26" s="77"/>
      <c r="E26" s="77"/>
      <c r="F26" s="77"/>
      <c r="G26" s="77"/>
      <c r="H26" s="77"/>
      <c r="I26" s="77"/>
      <c r="J26" s="77"/>
      <c r="K26" s="77"/>
      <c r="L26" s="77"/>
      <c r="M26" s="32"/>
    </row>
    <row r="27" spans="2:13" ht="3.75" customHeight="1" x14ac:dyDescent="0.2">
      <c r="B27" s="34"/>
      <c r="C27" s="35"/>
      <c r="D27" s="35"/>
      <c r="E27" s="35"/>
      <c r="F27" s="35"/>
      <c r="G27" s="36"/>
      <c r="H27" s="36"/>
      <c r="I27" s="36"/>
      <c r="J27" s="35"/>
      <c r="K27" s="36"/>
      <c r="L27" s="36"/>
      <c r="M27" s="37"/>
    </row>
    <row r="28" spans="2:13" s="33" customFormat="1" ht="12.75" customHeight="1" x14ac:dyDescent="0.25">
      <c r="B28" s="31"/>
      <c r="C28" s="77" t="s">
        <v>26</v>
      </c>
      <c r="D28" s="77"/>
      <c r="E28" s="77"/>
      <c r="F28" s="77"/>
      <c r="G28" s="77"/>
      <c r="H28" s="77"/>
      <c r="I28" s="77"/>
      <c r="J28" s="77"/>
      <c r="K28" s="77"/>
      <c r="L28" s="77"/>
      <c r="M28" s="32"/>
    </row>
    <row r="29" spans="2:13" ht="3.75" customHeight="1" x14ac:dyDescent="0.2">
      <c r="B29" s="34"/>
      <c r="C29" s="35"/>
      <c r="D29" s="35"/>
      <c r="E29" s="35"/>
      <c r="F29" s="35"/>
      <c r="G29" s="36"/>
      <c r="H29" s="36"/>
      <c r="I29" s="36"/>
      <c r="J29" s="35"/>
      <c r="K29" s="36"/>
      <c r="L29" s="36"/>
      <c r="M29" s="37"/>
    </row>
    <row r="30" spans="2:13" ht="15" x14ac:dyDescent="0.2">
      <c r="B30" s="28"/>
      <c r="C30" s="69" t="s">
        <v>27</v>
      </c>
      <c r="D30" s="69"/>
      <c r="E30" s="69"/>
      <c r="F30" s="69"/>
      <c r="G30" s="70"/>
      <c r="H30" s="70"/>
      <c r="I30" s="70"/>
      <c r="J30" s="70"/>
      <c r="K30" s="70"/>
      <c r="L30" s="70"/>
      <c r="M30" s="30"/>
    </row>
    <row r="31" spans="2:13" s="33" customFormat="1" ht="12.75" customHeight="1" x14ac:dyDescent="0.25">
      <c r="B31" s="31"/>
      <c r="C31" s="77" t="s">
        <v>28</v>
      </c>
      <c r="D31" s="77"/>
      <c r="E31" s="77"/>
      <c r="F31" s="77"/>
      <c r="G31" s="77"/>
      <c r="H31" s="77"/>
      <c r="I31" s="77"/>
      <c r="J31" s="77"/>
      <c r="K31" s="77"/>
      <c r="L31" s="77"/>
      <c r="M31" s="32"/>
    </row>
    <row r="32" spans="2:13" ht="3.75" customHeight="1" x14ac:dyDescent="0.2">
      <c r="B32" s="34"/>
      <c r="C32" s="35"/>
      <c r="D32" s="35"/>
      <c r="E32" s="35"/>
      <c r="F32" s="35"/>
      <c r="G32" s="36"/>
      <c r="H32" s="36"/>
      <c r="I32" s="36"/>
      <c r="J32" s="35"/>
      <c r="K32" s="36"/>
      <c r="L32" s="36"/>
      <c r="M32" s="37"/>
    </row>
    <row r="33" spans="2:13" s="33" customFormat="1" ht="12.75" customHeight="1" x14ac:dyDescent="0.25">
      <c r="B33" s="31"/>
      <c r="C33" s="77" t="s">
        <v>29</v>
      </c>
      <c r="D33" s="77"/>
      <c r="E33" s="77"/>
      <c r="F33" s="77"/>
      <c r="G33" s="77"/>
      <c r="H33" s="77"/>
      <c r="I33" s="77"/>
      <c r="J33" s="77"/>
      <c r="K33" s="77"/>
      <c r="L33" s="77"/>
      <c r="M33" s="32"/>
    </row>
    <row r="34" spans="2:13" ht="3.75" customHeight="1" x14ac:dyDescent="0.2">
      <c r="B34" s="34"/>
      <c r="C34" s="35"/>
      <c r="D34" s="35"/>
      <c r="E34" s="35"/>
      <c r="F34" s="35"/>
      <c r="G34" s="36"/>
      <c r="H34" s="36"/>
      <c r="I34" s="36"/>
      <c r="J34" s="35"/>
      <c r="K34" s="36"/>
      <c r="L34" s="36"/>
      <c r="M34" s="37"/>
    </row>
    <row r="35" spans="2:13" s="33" customFormat="1" ht="12.75" customHeight="1" x14ac:dyDescent="0.25">
      <c r="B35" s="31"/>
      <c r="C35" s="77" t="s">
        <v>30</v>
      </c>
      <c r="D35" s="77"/>
      <c r="E35" s="77"/>
      <c r="F35" s="77"/>
      <c r="G35" s="77"/>
      <c r="H35" s="77"/>
      <c r="I35" s="77"/>
      <c r="J35" s="77"/>
      <c r="K35" s="77"/>
      <c r="L35" s="77"/>
      <c r="M35" s="32"/>
    </row>
    <row r="36" spans="2:13" ht="3.75" customHeight="1" x14ac:dyDescent="0.2">
      <c r="B36" s="34"/>
      <c r="C36" s="35"/>
      <c r="D36" s="35"/>
      <c r="E36" s="35"/>
      <c r="F36" s="35"/>
      <c r="G36" s="36"/>
      <c r="H36" s="36"/>
      <c r="I36" s="36"/>
      <c r="J36" s="35"/>
      <c r="K36" s="36"/>
      <c r="L36" s="36"/>
      <c r="M36" s="37"/>
    </row>
    <row r="37" spans="2:13" ht="15" x14ac:dyDescent="0.2">
      <c r="B37" s="28"/>
      <c r="C37" s="69" t="s">
        <v>31</v>
      </c>
      <c r="D37" s="69"/>
      <c r="E37" s="69"/>
      <c r="F37" s="69"/>
      <c r="G37" s="70"/>
      <c r="H37" s="70"/>
      <c r="I37" s="70"/>
      <c r="J37" s="70"/>
      <c r="K37" s="70"/>
      <c r="L37" s="70"/>
      <c r="M37" s="30"/>
    </row>
    <row r="38" spans="2:13" s="33" customFormat="1" ht="12.75" customHeight="1" x14ac:dyDescent="0.25">
      <c r="B38" s="31"/>
      <c r="C38" s="77" t="s">
        <v>32</v>
      </c>
      <c r="D38" s="77"/>
      <c r="E38" s="77"/>
      <c r="F38" s="77"/>
      <c r="G38" s="77"/>
      <c r="H38" s="77"/>
      <c r="I38" s="77"/>
      <c r="J38" s="77"/>
      <c r="K38" s="77"/>
      <c r="L38" s="77"/>
      <c r="M38" s="32"/>
    </row>
    <row r="39" spans="2:13" ht="3.75" customHeight="1" x14ac:dyDescent="0.2">
      <c r="B39" s="34"/>
      <c r="C39" s="35"/>
      <c r="D39" s="35"/>
      <c r="E39" s="35"/>
      <c r="F39" s="35"/>
      <c r="G39" s="36"/>
      <c r="H39" s="36"/>
      <c r="I39" s="36"/>
      <c r="J39" s="35"/>
      <c r="K39" s="36"/>
      <c r="L39" s="36"/>
      <c r="M39" s="37"/>
    </row>
    <row r="40" spans="2:13" s="33" customFormat="1" ht="12.75" customHeight="1" x14ac:dyDescent="0.25">
      <c r="B40" s="31"/>
      <c r="C40" s="77" t="s">
        <v>33</v>
      </c>
      <c r="D40" s="77"/>
      <c r="E40" s="77"/>
      <c r="F40" s="77"/>
      <c r="G40" s="77"/>
      <c r="H40" s="77"/>
      <c r="I40" s="77"/>
      <c r="J40" s="77"/>
      <c r="K40" s="77"/>
      <c r="L40" s="77"/>
      <c r="M40" s="32"/>
    </row>
    <row r="41" spans="2:13" ht="3.75" customHeight="1" x14ac:dyDescent="0.2">
      <c r="B41" s="34"/>
      <c r="C41" s="35"/>
      <c r="D41" s="35"/>
      <c r="E41" s="35"/>
      <c r="F41" s="35"/>
      <c r="G41" s="36"/>
      <c r="H41" s="36"/>
      <c r="I41" s="36"/>
      <c r="J41" s="35"/>
      <c r="K41" s="36"/>
      <c r="L41" s="36"/>
      <c r="M41" s="37"/>
    </row>
    <row r="42" spans="2:13" s="33" customFormat="1" ht="12.75" customHeight="1" x14ac:dyDescent="0.25">
      <c r="B42" s="31"/>
      <c r="C42" s="79" t="s">
        <v>34</v>
      </c>
      <c r="D42" s="79"/>
      <c r="E42" s="79"/>
      <c r="F42" s="79"/>
      <c r="G42" s="79"/>
      <c r="H42" s="79"/>
      <c r="I42" s="79"/>
      <c r="J42" s="79"/>
      <c r="K42" s="79"/>
      <c r="L42" s="79"/>
      <c r="M42" s="32"/>
    </row>
    <row r="43" spans="2:13" ht="3.75" customHeight="1" x14ac:dyDescent="0.2">
      <c r="B43" s="34"/>
      <c r="C43" s="35"/>
      <c r="D43" s="35"/>
      <c r="E43" s="35"/>
      <c r="F43" s="35"/>
      <c r="G43" s="36"/>
      <c r="H43" s="36"/>
      <c r="I43" s="36"/>
      <c r="J43" s="35"/>
      <c r="K43" s="36"/>
      <c r="L43" s="36"/>
      <c r="M43" s="37"/>
    </row>
    <row r="44" spans="2:13" ht="3.75" customHeight="1" x14ac:dyDescent="0.2">
      <c r="B44" s="34"/>
      <c r="C44" s="35"/>
      <c r="D44" s="35"/>
      <c r="E44" s="35"/>
      <c r="F44" s="35"/>
      <c r="G44" s="36"/>
      <c r="H44" s="36"/>
      <c r="I44" s="36"/>
      <c r="J44" s="35"/>
      <c r="K44" s="36"/>
      <c r="L44" s="36"/>
      <c r="M44" s="37"/>
    </row>
    <row r="45" spans="2:13" ht="15" x14ac:dyDescent="0.2">
      <c r="B45" s="28"/>
      <c r="C45" s="69" t="s">
        <v>35</v>
      </c>
      <c r="D45" s="69"/>
      <c r="E45" s="69"/>
      <c r="F45" s="69"/>
      <c r="G45" s="70"/>
      <c r="H45" s="70"/>
      <c r="I45" s="70"/>
      <c r="J45" s="70"/>
      <c r="K45" s="70"/>
      <c r="L45" s="70"/>
      <c r="M45" s="30"/>
    </row>
    <row r="46" spans="2:13" s="33" customFormat="1" ht="12.75" customHeight="1" x14ac:dyDescent="0.25">
      <c r="B46" s="31"/>
      <c r="C46" s="77" t="s">
        <v>36</v>
      </c>
      <c r="D46" s="77"/>
      <c r="E46" s="77"/>
      <c r="F46" s="77"/>
      <c r="G46" s="77"/>
      <c r="H46" s="77"/>
      <c r="I46" s="77"/>
      <c r="J46" s="77"/>
      <c r="K46" s="77"/>
      <c r="L46" s="77"/>
      <c r="M46" s="32"/>
    </row>
    <row r="47" spans="2:13" ht="3.75" customHeight="1" x14ac:dyDescent="0.2">
      <c r="B47" s="34"/>
      <c r="C47" s="35"/>
      <c r="D47" s="35"/>
      <c r="E47" s="35"/>
      <c r="F47" s="35"/>
      <c r="G47" s="36"/>
      <c r="H47" s="36"/>
      <c r="I47" s="36"/>
      <c r="J47" s="35"/>
      <c r="K47" s="36"/>
      <c r="L47" s="36"/>
      <c r="M47" s="37"/>
    </row>
    <row r="48" spans="2:13" s="33" customFormat="1" ht="12.75" customHeight="1" x14ac:dyDescent="0.25">
      <c r="B48" s="31"/>
      <c r="C48" s="77" t="s">
        <v>37</v>
      </c>
      <c r="D48" s="77"/>
      <c r="E48" s="77"/>
      <c r="F48" s="77"/>
      <c r="G48" s="77"/>
      <c r="H48" s="77"/>
      <c r="I48" s="77"/>
      <c r="J48" s="77"/>
      <c r="K48" s="77"/>
      <c r="L48" s="77"/>
      <c r="M48" s="32"/>
    </row>
    <row r="49" spans="2:13" ht="3.75" customHeight="1" x14ac:dyDescent="0.2">
      <c r="B49" s="34"/>
      <c r="C49" s="35"/>
      <c r="D49" s="35"/>
      <c r="E49" s="35"/>
      <c r="F49" s="35"/>
      <c r="G49" s="36"/>
      <c r="H49" s="36"/>
      <c r="I49" s="36"/>
      <c r="J49" s="35"/>
      <c r="K49" s="36"/>
      <c r="L49" s="36"/>
      <c r="M49" s="37"/>
    </row>
    <row r="50" spans="2:13" s="33" customFormat="1" ht="12.75" customHeight="1" x14ac:dyDescent="0.25">
      <c r="B50" s="31"/>
      <c r="C50" s="77" t="s">
        <v>38</v>
      </c>
      <c r="D50" s="77"/>
      <c r="E50" s="77"/>
      <c r="F50" s="77"/>
      <c r="G50" s="77"/>
      <c r="H50" s="77"/>
      <c r="I50" s="77"/>
      <c r="J50" s="77"/>
      <c r="K50" s="77"/>
      <c r="L50" s="77"/>
      <c r="M50" s="32"/>
    </row>
    <row r="51" spans="2:13" x14ac:dyDescent="0.2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/>
    </row>
    <row r="52" spans="2:13" x14ac:dyDescent="0.2">
      <c r="B52" s="28"/>
      <c r="C52" s="80" t="s">
        <v>39</v>
      </c>
      <c r="D52" s="81"/>
      <c r="E52" s="81"/>
      <c r="F52" s="81"/>
      <c r="G52" s="81"/>
      <c r="H52" s="81"/>
      <c r="I52" s="81"/>
      <c r="J52" s="81"/>
      <c r="K52" s="81"/>
      <c r="L52" s="82"/>
      <c r="M52" s="30"/>
    </row>
    <row r="53" spans="2:13" x14ac:dyDescent="0.2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</row>
  </sheetData>
  <mergeCells count="24">
    <mergeCell ref="C52:L52"/>
    <mergeCell ref="C31:L31"/>
    <mergeCell ref="C33:L33"/>
    <mergeCell ref="C35:L35"/>
    <mergeCell ref="C37:L37"/>
    <mergeCell ref="C38:L38"/>
    <mergeCell ref="C40:L40"/>
    <mergeCell ref="C42:L42"/>
    <mergeCell ref="C45:L45"/>
    <mergeCell ref="C46:L46"/>
    <mergeCell ref="C48:L48"/>
    <mergeCell ref="C50:L50"/>
    <mergeCell ref="C30:L30"/>
    <mergeCell ref="B7:M7"/>
    <mergeCell ref="B10:M10"/>
    <mergeCell ref="B14:M14"/>
    <mergeCell ref="C16:L16"/>
    <mergeCell ref="C17:L17"/>
    <mergeCell ref="C19:L19"/>
    <mergeCell ref="C21:L21"/>
    <mergeCell ref="C23:L23"/>
    <mergeCell ref="C24:L24"/>
    <mergeCell ref="C26:L26"/>
    <mergeCell ref="C28:L28"/>
  </mergeCells>
  <hyperlinks>
    <hyperlink ref="C26:L26" r:id="rId1" display="Vakantieplanner " xr:uid="{00000000-0004-0000-0200-000000000000}"/>
    <hyperlink ref="C17" r:id="rId2" xr:uid="{00000000-0004-0000-0200-000001000000}"/>
    <hyperlink ref="C21:L21" r:id="rId3" display="Alle tips en trucs staan in onze nieuwsbrief" xr:uid="{00000000-0004-0000-0200-000002000000}"/>
    <hyperlink ref="C28:L28" r:id="rId4" display="Ziekteverzuim registreren (Excel sjabloon)" xr:uid="{00000000-0004-0000-0200-000003000000}"/>
    <hyperlink ref="C31:L31" r:id="rId5" display="Verlofregistratie" xr:uid="{00000000-0004-0000-0200-000004000000}"/>
    <hyperlink ref="C33:L33" r:id="rId6" display="Brieven en faxen maken uit Outlook contactpersonen" xr:uid="{00000000-0004-0000-0200-000005000000}"/>
    <hyperlink ref="C35:L35" r:id="rId7" display="Vaste tekstblokken en invoegen in Word (offerte in 10 seconden) " xr:uid="{00000000-0004-0000-0200-000006000000}"/>
    <hyperlink ref="C38:L38" r:id="rId8" display="Verlofdagen en vrije dagen uitrekenen (verlofberekenaar)" xr:uid="{00000000-0004-0000-0200-000007000000}"/>
    <hyperlink ref="C40:L40" r:id="rId9" display="Sneltoetsen en functietoetsen in Microsoft Office" xr:uid="{00000000-0004-0000-0200-000008000000}"/>
    <hyperlink ref="C50:L50" r:id="rId10" display="Microsoft Office tips &amp; trucs" xr:uid="{00000000-0004-0000-0200-000009000000}"/>
    <hyperlink ref="C48:L48" r:id="rId11" display="Ontwikkelen Word sjablonen in uw huisstijl" xr:uid="{00000000-0004-0000-0200-00000A000000}"/>
    <hyperlink ref="C46:L46" r:id="rId12" display="Trainingen en cursussen" xr:uid="{00000000-0004-0000-0200-00000B000000}"/>
    <hyperlink ref="C19:L19" r:id="rId13" display="Naar homepage Easy Template" xr:uid="{00000000-0004-0000-0200-00000C000000}"/>
    <hyperlink ref="C24:L24" r:id="rId14" display="Vakantiekaart in Excel" xr:uid="{00000000-0004-0000-0200-00000D000000}"/>
    <hyperlink ref="C42:L42" r:id="rId15" display="Overzicht gratis downloads" xr:uid="{00000000-0004-0000-0200-00000E000000}"/>
  </hyperlinks>
  <pageMargins left="0.39370078740157483" right="0.39370078740157483" top="0.39370078740157483" bottom="0.39370078740157483" header="0.39370078740157483" footer="0.39370078740157483"/>
  <pageSetup paperSize="9" orientation="portrait" r:id="rId16"/>
  <headerFooter alignWithMargins="0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Renteberekening</vt:lpstr>
      <vt:lpstr>Instellingen</vt:lpstr>
      <vt:lpstr>Easy Template</vt:lpstr>
      <vt:lpstr>'Easy Template'!Afdrukbereik</vt:lpstr>
      <vt:lpstr>Renteberekening!Afdrukbereik</vt:lpstr>
      <vt:lpstr>dagen_per_jaar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2018-03-30T09:19:04Z</cp:lastPrinted>
  <dcterms:created xsi:type="dcterms:W3CDTF">2011-03-29T19:32:06Z</dcterms:created>
  <dcterms:modified xsi:type="dcterms:W3CDTF">2020-06-02T10:19:43Z</dcterms:modified>
</cp:coreProperties>
</file>